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<sst xmlns="http://schemas.openxmlformats.org/spreadsheetml/2006/main" count="75" uniqueCount="47">
  <si>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</si>
  <si>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</si>
  <si>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</si>
  <si>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</si>
  <si>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</si>
  <si>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</si>
  <si>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</si>
  <si>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</si>
  <si>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</si>
  <si>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</si>
  <si>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</si>
  <si>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</si>
  <si>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</si>
  <si>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</si>
  <si>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</si>
  <si>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</si>
  <si>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</si>
  <si>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</si>
  <si>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</si>
  <si>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</si>
  <si>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</si>
  <si>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</si>
  <si>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</si>
  <si>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</si>
  <si>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</si>
  <si>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</si>
  <si>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</si>
  <si>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</si>
  <si>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</si>
  <si>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14/М</t>
  </si>
  <si>
    <t>Масло сливочное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</si>
  <si>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</si>
  <si>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</si>
  <si>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</si>
  <si>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</si>
  <si>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</si>
  <si>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</si>
  <si>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Чай с молоком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</si>
  <si>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</si>
  <si>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</si>
  <si>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</si>
  <si>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</si>
  <si>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</si>
  <si>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</si>
  <si>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Меню на "12"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</si>
  <si>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Котлеты из говядины с соусом сметанно-томатным, 100/30</t>
  </si>
  <si>
    <t>Компот из свежих яблок, 200/11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</si>
</sst>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center"/>
    </xf>
    <xf numFmtId="0" fontId="17" fillId="0" borderId="4" xfId="17" applyFont="1" applyBorder="1" applyAlignment="1">
      <alignment horizontal="right" vertical="center"/>
    </xf>
    <xf numFmtId="2" fontId="19" fillId="0" borderId="4" xfId="17" applyNumberFormat="1" applyFont="1" applyBorder="1" applyAlignment="1">
      <alignment horizontal="center" vertical="center"/>
    </xf>
    <xf numFmtId="0" fontId="18" fillId="0" borderId="4" xfId="17" applyFont="1" applyBorder="1" applyAlignment="1">
      <alignment horizontal="right" vertical="center"/>
    </xf>
    <xf numFmtId="0" fontId="18" fillId="0" borderId="4" xfId="0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7" workbookViewId="0">
      <selection activeCell="K14" sqref="K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4" t="s">
        <v>1</v>
      </c>
      <c r="E1" s="34"/>
      <c r="F1" s="34"/>
      <c r="G1" s="34"/>
      <c r="H1" s="34"/>
    </row>
    <row r="2" spans="1:8">
      <c r="A2" s="35"/>
      <c r="B2" s="35"/>
      <c r="C2" s="35"/>
      <c r="D2" s="2"/>
      <c r="E2" s="2"/>
      <c r="F2" s="2"/>
      <c r="G2" s="2"/>
      <c r="H2" s="2"/>
    </row>
    <row r="3" spans="1:8">
      <c r="A3" s="36" t="s">
        <v>2</v>
      </c>
      <c r="B3" s="36"/>
      <c r="C3" s="36"/>
      <c r="D3" s="1"/>
      <c r="E3" s="34"/>
      <c r="F3" s="34"/>
      <c r="G3" s="34"/>
      <c r="H3" s="34"/>
    </row>
    <row r="4" spans="1:8">
      <c r="A4" s="3"/>
      <c r="B4" s="2"/>
      <c r="C4" s="3"/>
      <c r="D4" s="2"/>
      <c r="E4" s="34"/>
      <c r="F4" s="34"/>
      <c r="G4" s="34"/>
      <c r="H4" s="34"/>
    </row>
    <row r="5" spans="1:8">
      <c r="A5" s="36" t="s">
        <v>3</v>
      </c>
      <c r="B5" s="36"/>
      <c r="C5" s="36"/>
      <c r="D5" s="2"/>
      <c r="E5" s="34"/>
      <c r="F5" s="34"/>
      <c r="G5" s="34"/>
      <c r="H5" s="34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44</v>
      </c>
      <c r="B7" s="30"/>
      <c r="C7" s="30"/>
      <c r="D7" s="30"/>
      <c r="E7" s="30"/>
      <c r="F7" s="30"/>
      <c r="G7" s="30"/>
      <c r="H7" s="30"/>
    </row>
    <row r="8" spans="1:8">
      <c r="A8" s="29" t="s">
        <v>22</v>
      </c>
      <c r="B8" s="29"/>
      <c r="C8" s="29"/>
      <c r="D8" s="29"/>
      <c r="E8" s="29"/>
      <c r="F8" s="29"/>
      <c r="G8" s="29"/>
      <c r="H8" s="29"/>
    </row>
    <row r="9" spans="1:8">
      <c r="A9" s="29" t="s">
        <v>4</v>
      </c>
      <c r="B9" s="29"/>
      <c r="C9" s="29"/>
      <c r="D9" s="29"/>
      <c r="E9" s="29"/>
      <c r="F9" s="29"/>
      <c r="G9" s="29"/>
      <c r="H9" s="29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7" t="s">
        <v>43</v>
      </c>
      <c r="B13" s="39" t="s">
        <v>14</v>
      </c>
      <c r="C13" s="39"/>
      <c r="D13" s="6"/>
      <c r="E13" s="7"/>
      <c r="F13" s="7"/>
      <c r="G13" s="7"/>
      <c r="H13" s="7"/>
    </row>
    <row r="14" spans="1:8" ht="31.5">
      <c r="A14" s="37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78.75">
      <c r="A15" s="37"/>
      <c r="B15" s="52" t="s">
        <v>31</v>
      </c>
      <c r="C15" s="53" t="s">
        <v>32</v>
      </c>
      <c r="D15" s="54" t="s">
        <v>33</v>
      </c>
      <c r="E15" s="52">
        <v>9.43</v>
      </c>
      <c r="F15" s="52">
        <v>10.64</v>
      </c>
      <c r="G15" s="52">
        <v>8.5299999999999994</v>
      </c>
      <c r="H15" s="10">
        <f t="shared" si="0"/>
        <v>167.6</v>
      </c>
    </row>
    <row r="16" spans="1:8" ht="31.5">
      <c r="A16" s="37"/>
      <c r="B16" s="11" t="s">
        <v>34</v>
      </c>
      <c r="C16" s="9" t="s">
        <v>35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37"/>
      <c r="B17" s="11" t="s">
        <v>36</v>
      </c>
      <c r="C17" s="9" t="s">
        <v>37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37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8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55"/>
      <c r="C20" s="13" t="s">
        <v>18</v>
      </c>
      <c r="D20" s="12">
        <v>600</v>
      </c>
      <c r="E20" s="12">
        <f>SUM(E14:E19)</f>
        <v>20.599999999999998</v>
      </c>
      <c r="F20" s="12">
        <f>SUM(F14:F19)</f>
        <v>24.519999999999996</v>
      </c>
      <c r="G20" s="12">
        <f>SUM(G14:G19)</f>
        <v>92.46</v>
      </c>
      <c r="H20" s="14">
        <f t="shared" si="0"/>
        <v>672.92</v>
      </c>
    </row>
    <row r="21" spans="1:8" ht="15.75">
      <c r="B21" s="31" t="s">
        <v>23</v>
      </c>
      <c r="C21" s="32"/>
      <c r="D21" s="32"/>
      <c r="E21" s="32"/>
      <c r="F21" s="32"/>
      <c r="G21" s="32"/>
      <c r="H21" s="33"/>
    </row>
    <row r="22" spans="1:8" ht="63">
      <c r="B22" s="15" t="s">
        <v>38</v>
      </c>
      <c r="C22" s="16" t="s">
        <v>39</v>
      </c>
      <c r="D22" s="17">
        <v>60</v>
      </c>
      <c r="E22" s="15">
        <v>0.73</v>
      </c>
      <c r="F22" s="15">
        <v>3.06</v>
      </c>
      <c r="G22" s="15">
        <v>3.68</v>
      </c>
      <c r="H22" s="15">
        <f t="shared" ref="H22:H30" si="1">G22*4+F22*9+E22*4</f>
        <v>45.18</v>
      </c>
    </row>
    <row r="23" spans="1:8" ht="47.25">
      <c r="B23" s="15" t="s">
        <v>40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78.75">
      <c r="B24" s="15" t="s">
        <v>31</v>
      </c>
      <c r="C24" s="16" t="s">
        <v>32</v>
      </c>
      <c r="D24" s="17" t="s">
        <v>33</v>
      </c>
      <c r="E24" s="56">
        <v>9.43</v>
      </c>
      <c r="F24" s="56">
        <v>10.64</v>
      </c>
      <c r="G24" s="56">
        <v>8.5299999999999994</v>
      </c>
      <c r="H24" s="15">
        <f t="shared" si="1"/>
        <v>167.6</v>
      </c>
    </row>
    <row r="25" spans="1:8" ht="31.5">
      <c r="B25" s="15" t="s">
        <v>34</v>
      </c>
      <c r="C25" s="16" t="s">
        <v>35</v>
      </c>
      <c r="D25" s="17">
        <v>150</v>
      </c>
      <c r="E25" s="18">
        <v>6.2</v>
      </c>
      <c r="F25" s="15">
        <v>4.58</v>
      </c>
      <c r="G25" s="18">
        <v>42.3</v>
      </c>
      <c r="H25" s="15">
        <f t="shared" si="1"/>
        <v>235.22</v>
      </c>
    </row>
    <row r="26" spans="1:8" ht="63">
      <c r="B26" s="15" t="s">
        <v>28</v>
      </c>
      <c r="C26" s="16" t="s">
        <v>42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27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57" t="s">
        <v>24</v>
      </c>
      <c r="C30" s="57"/>
      <c r="D30" s="27">
        <v>870</v>
      </c>
      <c r="E30" s="27">
        <f>SUM(E22:E29)</f>
        <v>25.91</v>
      </c>
      <c r="F30" s="27">
        <f>SUM(F22:F29)</f>
        <v>23.52</v>
      </c>
      <c r="G30" s="27">
        <f>SUM(G22:G29)</f>
        <v>114.27</v>
      </c>
      <c r="H30" s="19">
        <f t="shared" si="1"/>
        <v>772.4</v>
      </c>
    </row>
  </sheetData>
  <mergeCells count="20"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B21:H2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G27" sqref="G27"/>
    </sheetView>
  </sheetViews>
  <sheetFormatPr defaultRowHeight="14.25"/>
  <cols>
    <col min="4" max="4" width="13.375" customWidth="1"/>
  </cols>
  <sheetData>
    <row r="1" spans="1:9" ht="37.5" customHeight="1">
      <c r="A1" s="40" t="s">
        <v>44</v>
      </c>
      <c r="B1" s="40"/>
      <c r="C1" s="40"/>
      <c r="D1" s="40"/>
      <c r="E1" s="40"/>
      <c r="F1" s="40"/>
      <c r="G1" s="40"/>
      <c r="H1" s="40"/>
      <c r="I1" s="41"/>
    </row>
    <row r="2" spans="1:9">
      <c r="A2" s="42" t="s">
        <v>22</v>
      </c>
      <c r="B2" s="42"/>
      <c r="C2" s="42"/>
      <c r="D2" s="42"/>
      <c r="E2" s="42"/>
      <c r="F2" s="42"/>
      <c r="G2" s="42"/>
      <c r="H2" s="42"/>
      <c r="I2" s="41"/>
    </row>
    <row r="3" spans="1:9" ht="15.75">
      <c r="A3" s="43" t="s">
        <v>26</v>
      </c>
      <c r="B3" s="43"/>
      <c r="C3" s="43"/>
      <c r="D3" s="43"/>
      <c r="E3" s="43"/>
      <c r="F3" s="43"/>
      <c r="G3" s="43"/>
      <c r="H3" s="43"/>
      <c r="I3" s="41"/>
    </row>
    <row r="4" spans="1:9" ht="15.75" customHeight="1">
      <c r="B4" s="44" t="s">
        <v>5</v>
      </c>
      <c r="C4" s="47" t="s">
        <v>20</v>
      </c>
      <c r="D4" s="47" t="s">
        <v>7</v>
      </c>
      <c r="E4" s="47" t="s">
        <v>8</v>
      </c>
      <c r="F4" s="49" t="s">
        <v>21</v>
      </c>
      <c r="G4" s="50"/>
      <c r="H4" s="51"/>
      <c r="I4" s="47" t="s">
        <v>25</v>
      </c>
    </row>
    <row r="5" spans="1:9" ht="31.5">
      <c r="B5" s="46"/>
      <c r="C5" s="48"/>
      <c r="D5" s="48"/>
      <c r="E5" s="48"/>
      <c r="F5" s="20" t="s">
        <v>11</v>
      </c>
      <c r="G5" s="20" t="s">
        <v>12</v>
      </c>
      <c r="H5" s="20" t="s">
        <v>13</v>
      </c>
      <c r="I5" s="48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4" t="s">
        <v>43</v>
      </c>
      <c r="C7" s="31" t="s">
        <v>23</v>
      </c>
      <c r="D7" s="32"/>
      <c r="E7" s="32"/>
      <c r="F7" s="32"/>
      <c r="G7" s="32"/>
      <c r="H7" s="32"/>
      <c r="I7" s="33"/>
    </row>
    <row r="8" spans="1:9" ht="63">
      <c r="B8" s="45"/>
      <c r="C8" s="15" t="s">
        <v>38</v>
      </c>
      <c r="D8" s="23" t="s">
        <v>39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63">
      <c r="B9" s="45"/>
      <c r="C9" s="15" t="s">
        <v>40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126">
      <c r="B10" s="45"/>
      <c r="C10" s="15" t="s">
        <v>31</v>
      </c>
      <c r="D10" s="23" t="s">
        <v>45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47.25">
      <c r="B11" s="45"/>
      <c r="C11" s="15" t="s">
        <v>34</v>
      </c>
      <c r="D11" s="23" t="s">
        <v>35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78.75">
      <c r="B12" s="45"/>
      <c r="C12" s="15" t="s">
        <v>28</v>
      </c>
      <c r="D12" s="23" t="s">
        <v>46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31.5">
      <c r="B13" s="45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47.25">
      <c r="B14" s="45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6"/>
      <c r="C15" s="58" t="s">
        <v>24</v>
      </c>
      <c r="D15" s="58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2022-01-11T17:24:10Z</dcterms:modified>
</cp:coreProperties>
</file>