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5" i="1"/>
  <c r="H14" i="1"/>
  <c r="I15" i="2" l="1"/>
  <c r="H20" i="1"/>
</calcChain>
</file>

<file path=xl/sharedStrings.xml><?xml version="1.0" encoding="utf-8"?>
<sst xmlns="http://schemas.openxmlformats.org/spreadsheetml/2006/main" count="75" uniqueCount="52">
  <si>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</si>
  <si>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</si>
  <si>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</si>
  <si>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</si>
  <si>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</si>
  <si>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</si>
  <si>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</si>
  <si>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</si>
  <si>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</si>
  <si>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</si>
  <si>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</si>
  <si>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</si>
  <si>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</si>
  <si>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</si>
  <si>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</si>
  <si>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</si>
  <si>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</si>
  <si>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</si>
  <si>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</si>
  <si>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</si>
  <si>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</si>
  <si>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</si>
  <si>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</si>
  <si>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209/М</t>
  </si>
  <si>
    <t>Яйцо вареное</t>
  </si>
  <si>
    <t>173/М</t>
  </si>
  <si>
    <t>Каша пшеничная молочная</t>
  </si>
  <si>
    <t>150/5/5</t>
  </si>
  <si>
    <t>382/М</t>
  </si>
  <si>
    <t>Какао на молоке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</si>
  <si>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</si>
  <si>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</si>
  <si>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</si>
  <si>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</si>
  <si>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</si>
  <si>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</si>
  <si>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</si>
  <si>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</si>
  <si>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</si>
  <si>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</si>
  <si>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</si>
  <si>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</si>
  <si>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</si>
  <si>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</si>
  <si>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</si>
  <si>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</si>
  <si>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</si>
  <si>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</si>
  <si>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</si>
  <si>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</si>
  <si>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</si>
  <si>
    <t>Меню на "14"февраля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</si>
</sst>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E14" sqref="E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51</v>
      </c>
      <c r="B7" s="30"/>
      <c r="C7" s="30"/>
      <c r="D7" s="30"/>
      <c r="E7" s="30"/>
      <c r="F7" s="30"/>
      <c r="G7" s="30"/>
      <c r="H7" s="30"/>
    </row>
    <row r="8" spans="1:8">
      <c r="A8" s="29" t="s">
        <v>33</v>
      </c>
      <c r="B8" s="29"/>
      <c r="C8" s="29"/>
      <c r="D8" s="29"/>
      <c r="E8" s="29"/>
      <c r="F8" s="29"/>
      <c r="G8" s="29"/>
      <c r="H8" s="29"/>
    </row>
    <row r="9" spans="1:8">
      <c r="A9" s="29" t="s">
        <v>4</v>
      </c>
      <c r="B9" s="29"/>
      <c r="C9" s="29"/>
      <c r="D9" s="29"/>
      <c r="E9" s="29"/>
      <c r="F9" s="29"/>
      <c r="G9" s="29"/>
      <c r="H9" s="29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14</v>
      </c>
      <c r="B13" s="40" t="s">
        <v>15</v>
      </c>
      <c r="C13" s="40"/>
      <c r="D13" s="6"/>
      <c r="E13" s="7"/>
      <c r="F13" s="7"/>
      <c r="G13" s="7"/>
      <c r="H13" s="7"/>
    </row>
    <row r="14" spans="1:8" ht="47.25">
      <c r="A14" s="38"/>
      <c r="B14" s="8" t="s">
        <v>21</v>
      </c>
      <c r="C14" s="9" t="s">
        <v>22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8"/>
      <c r="B15" s="8" t="s">
        <v>23</v>
      </c>
      <c r="C15" s="9" t="s">
        <v>24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8"/>
      <c r="B16" s="11" t="s">
        <v>25</v>
      </c>
      <c r="C16" s="9" t="s">
        <v>26</v>
      </c>
      <c r="D16" s="8" t="s">
        <v>27</v>
      </c>
      <c r="E16" s="11">
        <v>5.49</v>
      </c>
      <c r="F16" s="11">
        <v>5.81</v>
      </c>
      <c r="G16" s="11">
        <v>31.75</v>
      </c>
      <c r="H16" s="10">
        <f t="shared" si="0"/>
        <v>201.25</v>
      </c>
    </row>
    <row r="17" spans="1:8" ht="31.5">
      <c r="A17" s="38"/>
      <c r="B17" s="11" t="s">
        <v>28</v>
      </c>
      <c r="C17" s="9" t="s">
        <v>29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8"/>
      <c r="B18" s="11"/>
      <c r="C18" s="9" t="s">
        <v>16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9"/>
      <c r="B19" s="11" t="s">
        <v>30</v>
      </c>
      <c r="C19" s="9" t="s">
        <v>18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2"/>
      <c r="C20" s="13" t="s">
        <v>19</v>
      </c>
      <c r="D20" s="12">
        <v>535</v>
      </c>
      <c r="E20" s="12">
        <f>SUM(E14:E19)</f>
        <v>21.279999999999998</v>
      </c>
      <c r="F20" s="12">
        <f>SUM(F14:F19)</f>
        <v>17.979999999999997</v>
      </c>
      <c r="G20" s="12">
        <f>SUM(G14:G19)</f>
        <v>75.86</v>
      </c>
      <c r="H20" s="14">
        <f t="shared" si="0"/>
        <v>550.38</v>
      </c>
    </row>
    <row r="21" spans="1:8" ht="15.75">
      <c r="B21" s="31" t="s">
        <v>34</v>
      </c>
      <c r="C21" s="32"/>
      <c r="D21" s="32"/>
      <c r="E21" s="32"/>
      <c r="F21" s="32"/>
      <c r="G21" s="32"/>
      <c r="H21" s="33"/>
    </row>
    <row r="22" spans="1:8" ht="31.5">
      <c r="B22" s="15" t="s">
        <v>35</v>
      </c>
      <c r="C22" s="16" t="s">
        <v>36</v>
      </c>
      <c r="D22" s="17">
        <v>60</v>
      </c>
      <c r="E22" s="15">
        <v>0.91</v>
      </c>
      <c r="F22" s="15">
        <v>5.1100000000000003</v>
      </c>
      <c r="G22" s="15">
        <v>4.8899999999999997</v>
      </c>
      <c r="H22" s="15">
        <f>G22*4+F22*9+E22*4</f>
        <v>69.19</v>
      </c>
    </row>
    <row r="23" spans="1:8" ht="78.75">
      <c r="B23" s="17" t="s">
        <v>37</v>
      </c>
      <c r="C23" s="16" t="s">
        <v>38</v>
      </c>
      <c r="D23" s="17" t="s">
        <v>20</v>
      </c>
      <c r="E23" s="15">
        <v>1.95</v>
      </c>
      <c r="F23" s="15">
        <v>5.95</v>
      </c>
      <c r="G23" s="15">
        <v>9.1199999999999992</v>
      </c>
      <c r="H23" s="15">
        <f t="shared" ref="H23:H30" si="1">G23*4+F23*9+E23*4</f>
        <v>97.83</v>
      </c>
    </row>
    <row r="24" spans="1:8" ht="47.25">
      <c r="B24" s="15" t="s">
        <v>39</v>
      </c>
      <c r="C24" s="16" t="s">
        <v>40</v>
      </c>
      <c r="D24" s="17">
        <v>90</v>
      </c>
      <c r="E24" s="15">
        <v>15.45</v>
      </c>
      <c r="F24" s="15">
        <v>15.44</v>
      </c>
      <c r="G24" s="15">
        <v>5.03</v>
      </c>
      <c r="H24" s="15">
        <f t="shared" si="1"/>
        <v>220.88</v>
      </c>
    </row>
    <row r="25" spans="1:8" ht="47.25">
      <c r="B25" s="15" t="s">
        <v>41</v>
      </c>
      <c r="C25" s="16" t="s">
        <v>42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47.25">
      <c r="B26" s="15" t="s">
        <v>43</v>
      </c>
      <c r="C26" s="16" t="s">
        <v>44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17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30</v>
      </c>
      <c r="C29" s="16" t="s">
        <v>18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4" t="s">
        <v>45</v>
      </c>
      <c r="C30" s="34"/>
      <c r="D30" s="19">
        <v>845</v>
      </c>
      <c r="E30" s="19">
        <f>SUM(E22:E29)</f>
        <v>27.679999999999993</v>
      </c>
      <c r="F30" s="19">
        <f>SUM(F22:F29)</f>
        <v>33.92</v>
      </c>
      <c r="G30" s="19">
        <f>SUM(G22:G29)</f>
        <v>104.65</v>
      </c>
      <c r="H30" s="20">
        <f t="shared" si="1"/>
        <v>834.60000000000014</v>
      </c>
    </row>
  </sheetData>
  <mergeCells count="20"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B21:H2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F9" sqref="F9"/>
    </sheetView>
  </sheetViews>
  <sheetFormatPr defaultRowHeight="14.25"/>
  <sheetData>
    <row r="1" spans="1:9" ht="37.5" customHeight="1">
      <c r="A1" s="41" t="s">
        <v>51</v>
      </c>
      <c r="B1" s="41"/>
      <c r="C1" s="41"/>
      <c r="D1" s="41"/>
      <c r="E1" s="41"/>
      <c r="F1" s="41"/>
      <c r="G1" s="41"/>
      <c r="H1" s="41"/>
      <c r="I1" s="42"/>
    </row>
    <row r="2" spans="1:9">
      <c r="A2" s="43" t="s">
        <v>33</v>
      </c>
      <c r="B2" s="43"/>
      <c r="C2" s="43"/>
      <c r="D2" s="43"/>
      <c r="E2" s="43"/>
      <c r="F2" s="43"/>
      <c r="G2" s="43"/>
      <c r="H2" s="43"/>
      <c r="I2" s="42"/>
    </row>
    <row r="3" spans="1:9" ht="15.75">
      <c r="A3" s="44" t="s">
        <v>50</v>
      </c>
      <c r="B3" s="44"/>
      <c r="C3" s="44"/>
      <c r="D3" s="44"/>
      <c r="E3" s="44"/>
      <c r="F3" s="44"/>
      <c r="G3" s="44"/>
      <c r="H3" s="44"/>
      <c r="I3" s="42"/>
    </row>
    <row r="4" spans="1:9" ht="15.75" customHeight="1">
      <c r="B4" s="45" t="s">
        <v>5</v>
      </c>
      <c r="C4" s="50" t="s">
        <v>31</v>
      </c>
      <c r="D4" s="50" t="s">
        <v>7</v>
      </c>
      <c r="E4" s="50" t="s">
        <v>8</v>
      </c>
      <c r="F4" s="52" t="s">
        <v>32</v>
      </c>
      <c r="G4" s="53"/>
      <c r="H4" s="54"/>
      <c r="I4" s="50" t="s">
        <v>46</v>
      </c>
    </row>
    <row r="5" spans="1:9" ht="31.5">
      <c r="B5" s="47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5" t="s">
        <v>14</v>
      </c>
      <c r="C7" s="31" t="s">
        <v>34</v>
      </c>
      <c r="D7" s="32"/>
      <c r="E7" s="32"/>
      <c r="F7" s="32"/>
      <c r="G7" s="32"/>
      <c r="H7" s="32"/>
      <c r="I7" s="33"/>
    </row>
    <row r="8" spans="1:9" ht="31.5">
      <c r="B8" s="46"/>
      <c r="C8" s="15" t="s">
        <v>35</v>
      </c>
      <c r="D8" s="24" t="s">
        <v>36</v>
      </c>
      <c r="E8" s="25">
        <v>100</v>
      </c>
      <c r="F8" s="26">
        <v>1.52</v>
      </c>
      <c r="G8" s="26">
        <v>8.52</v>
      </c>
      <c r="H8" s="26">
        <v>8.15</v>
      </c>
      <c r="I8" s="26">
        <f>H8*4+G8*9+F8*4</f>
        <v>115.36</v>
      </c>
    </row>
    <row r="9" spans="1:9" ht="126">
      <c r="B9" s="46"/>
      <c r="C9" s="17" t="s">
        <v>37</v>
      </c>
      <c r="D9" s="24" t="s">
        <v>47</v>
      </c>
      <c r="E9" s="25">
        <v>255</v>
      </c>
      <c r="F9" s="26">
        <v>2.42</v>
      </c>
      <c r="G9" s="25">
        <v>7</v>
      </c>
      <c r="H9" s="26">
        <v>11.49</v>
      </c>
      <c r="I9" s="26">
        <f t="shared" ref="I9:I14" si="0">H9*4+G9*9+F9*4</f>
        <v>118.64000000000001</v>
      </c>
    </row>
    <row r="10" spans="1:9" ht="63">
      <c r="B10" s="46"/>
      <c r="C10" s="15" t="s">
        <v>39</v>
      </c>
      <c r="D10" s="24" t="s">
        <v>40</v>
      </c>
      <c r="E10" s="25">
        <v>100</v>
      </c>
      <c r="F10" s="26">
        <v>17.170000000000002</v>
      </c>
      <c r="G10" s="26">
        <v>18.16</v>
      </c>
      <c r="H10" s="26">
        <v>5.59</v>
      </c>
      <c r="I10" s="26">
        <f t="shared" si="0"/>
        <v>254.48000000000002</v>
      </c>
    </row>
    <row r="11" spans="1:9" ht="78.75">
      <c r="B11" s="46"/>
      <c r="C11" s="15" t="s">
        <v>41</v>
      </c>
      <c r="D11" s="24" t="s">
        <v>48</v>
      </c>
      <c r="E11" s="25">
        <v>180</v>
      </c>
      <c r="F11" s="26">
        <v>5.22</v>
      </c>
      <c r="G11" s="26">
        <v>7.58</v>
      </c>
      <c r="H11" s="26">
        <v>35.630000000000003</v>
      </c>
      <c r="I11" s="26">
        <f t="shared" si="0"/>
        <v>231.62</v>
      </c>
    </row>
    <row r="12" spans="1:9" ht="78.75">
      <c r="B12" s="46"/>
      <c r="C12" s="15" t="s">
        <v>43</v>
      </c>
      <c r="D12" s="24" t="s">
        <v>49</v>
      </c>
      <c r="E12" s="25">
        <v>200</v>
      </c>
      <c r="F12" s="26">
        <v>0.44</v>
      </c>
      <c r="G12" s="26">
        <v>0.02</v>
      </c>
      <c r="H12" s="26">
        <v>22.89</v>
      </c>
      <c r="I12" s="26">
        <f t="shared" si="0"/>
        <v>93.500000000000014</v>
      </c>
    </row>
    <row r="13" spans="1:9" ht="47.25">
      <c r="B13" s="46"/>
      <c r="C13" s="15"/>
      <c r="D13" s="24" t="s">
        <v>16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6"/>
      <c r="C14" s="15"/>
      <c r="D14" s="24" t="s">
        <v>17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7"/>
      <c r="C15" s="48" t="s">
        <v>45</v>
      </c>
      <c r="D15" s="49"/>
      <c r="E15" s="28">
        <f>SUM(E8:E14)</f>
        <v>915</v>
      </c>
      <c r="F15" s="28">
        <f>SUM(F8:F14)</f>
        <v>32.440000000000005</v>
      </c>
      <c r="G15" s="28">
        <f>SUM(G8:G14)</f>
        <v>42.18</v>
      </c>
      <c r="H15" s="28">
        <f>SUM(H8:H14)</f>
        <v>118.07</v>
      </c>
      <c r="I15" s="28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2022-02-17T15:07:32Z</dcterms:modified>
</cp:coreProperties>
</file>