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G18" i="1"/>
  <c r="F18" i="1"/>
  <c r="E18" i="1"/>
  <c r="H17" i="1"/>
  <c r="H16" i="1"/>
  <c r="H15" i="1"/>
  <c r="H14" i="1"/>
  <c r="H19" i="1"/>
  <c r="I14" i="2" l="1"/>
  <c r="H18" i="1"/>
  <c r="H28" i="1"/>
</calcChain>
</file>

<file path=xl/sharedStrings.xml><?xml version="1.0" encoding="utf-8"?>
<sst xmlns="http://schemas.openxmlformats.org/spreadsheetml/2006/main" count="68" uniqueCount="43">
  <si>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</si>
  <si>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</si>
  <si>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</si>
  <si>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</si>
  <si>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</si>
  <si>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</si>
  <si>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</si>
  <si>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</si>
  <si>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</si>
  <si>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</si>
  <si>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</si>
  <si>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</si>
  <si>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</si>
  <si>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</si>
  <si>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</si>
  <si>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</si>
  <si>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</si>
  <si>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</si>
  <si>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</si>
  <si>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</si>
  <si>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</si>
  <si>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</si>
  <si>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</si>
  <si>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</si>
  <si>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</si>
  <si>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</si>
  <si>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</si>
  <si>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</si>
  <si>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</si>
  <si>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</si>
  <si>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</si>
  <si>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</si>
  <si>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</si>
  <si>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</si>
  <si>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</si>
  <si>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</si>
  <si>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</si>
  <si>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</si>
  <si>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200/5</t>
  </si>
  <si>
    <t>Компот из вишни, 180/10</t>
  </si>
  <si>
    <t>Щи из свежей капусты с картофелем и сметаной, 250/5</t>
  </si>
  <si>
    <t>Компот из вишни, 200/11</t>
  </si>
  <si>
    <t>Меню на "21"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</si>
</sst>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42</v>
      </c>
      <c r="B7" s="30"/>
      <c r="C7" s="30"/>
      <c r="D7" s="30"/>
      <c r="E7" s="30"/>
      <c r="F7" s="30"/>
      <c r="G7" s="30"/>
      <c r="H7" s="30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34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8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8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8"/>
      <c r="B17" s="11" t="s">
        <v>19</v>
      </c>
      <c r="C17" s="9" t="s">
        <v>27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8"/>
      <c r="B18" s="29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9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31" t="s">
        <v>23</v>
      </c>
      <c r="C20" s="32"/>
      <c r="D20" s="32"/>
      <c r="E20" s="32"/>
      <c r="F20" s="32"/>
      <c r="G20" s="32"/>
      <c r="H20" s="33"/>
    </row>
    <row r="21" spans="1:8" ht="47.25">
      <c r="B21" s="15" t="s">
        <v>35</v>
      </c>
      <c r="C21" s="16" t="s">
        <v>36</v>
      </c>
      <c r="D21" s="17">
        <v>60</v>
      </c>
      <c r="E21" s="15">
        <v>3.02</v>
      </c>
      <c r="F21" s="15">
        <v>6.39</v>
      </c>
      <c r="G21" s="15">
        <v>3.96</v>
      </c>
      <c r="H21" s="15">
        <f t="shared" ref="H21:H28" si="2">G21*4+F21*9+E21*4</f>
        <v>85.429999999999993</v>
      </c>
    </row>
    <row r="22" spans="1:8" ht="94.5">
      <c r="B22" s="17" t="s">
        <v>37</v>
      </c>
      <c r="C22" s="16" t="s">
        <v>38</v>
      </c>
      <c r="D22" s="17">
        <v>205</v>
      </c>
      <c r="E22" s="15">
        <v>1.95</v>
      </c>
      <c r="F22" s="15">
        <v>5.95</v>
      </c>
      <c r="G22" s="15">
        <v>9.1199999999999992</v>
      </c>
      <c r="H22" s="15">
        <f t="shared" si="2"/>
        <v>97.83</v>
      </c>
    </row>
    <row r="23" spans="1:8" ht="31.5">
      <c r="B23" s="18" t="s">
        <v>29</v>
      </c>
      <c r="C23" s="16" t="s">
        <v>30</v>
      </c>
      <c r="D23" s="17">
        <v>240</v>
      </c>
      <c r="E23" s="15">
        <v>19.11</v>
      </c>
      <c r="F23" s="15">
        <v>19.559999999999999</v>
      </c>
      <c r="G23" s="15">
        <v>40.69</v>
      </c>
      <c r="H23" s="15">
        <f t="shared" si="2"/>
        <v>415.23999999999995</v>
      </c>
    </row>
    <row r="24" spans="1:8" ht="47.25">
      <c r="B24" s="18" t="s">
        <v>28</v>
      </c>
      <c r="C24" s="16" t="s">
        <v>39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2"/>
        <v>56.440000000000005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2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2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2"/>
        <v>44.400000000000006</v>
      </c>
    </row>
    <row r="28" spans="1:8" ht="15.75">
      <c r="B28" s="34" t="s">
        <v>24</v>
      </c>
      <c r="C28" s="34"/>
      <c r="D28" s="27">
        <v>845</v>
      </c>
      <c r="E28" s="27">
        <f>SUM(E20:E27)</f>
        <v>28.839999999999996</v>
      </c>
      <c r="F28" s="27">
        <f>SUM(F20:F27)</f>
        <v>33.019999999999996</v>
      </c>
      <c r="G28" s="27">
        <f>SUM(G20:G27)</f>
        <v>102.96999999999998</v>
      </c>
      <c r="H28" s="19">
        <f t="shared" si="2"/>
        <v>824.42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0:H20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42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8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34</v>
      </c>
      <c r="C7" s="31" t="s">
        <v>23</v>
      </c>
      <c r="D7" s="32"/>
      <c r="E7" s="32"/>
      <c r="F7" s="32"/>
      <c r="G7" s="32"/>
      <c r="H7" s="32"/>
      <c r="I7" s="33"/>
    </row>
    <row r="8" spans="1:9" ht="47.25">
      <c r="B8" s="47"/>
      <c r="C8" s="15" t="s">
        <v>35</v>
      </c>
      <c r="D8" s="23" t="s">
        <v>36</v>
      </c>
      <c r="E8" s="24">
        <v>100</v>
      </c>
      <c r="F8" s="25">
        <v>5.03</v>
      </c>
      <c r="G8" s="25">
        <v>10.65</v>
      </c>
      <c r="H8" s="26">
        <v>6.6</v>
      </c>
      <c r="I8" s="25">
        <f>H8*4+G8*9+F8*4</f>
        <v>142.37</v>
      </c>
    </row>
    <row r="9" spans="1:9" ht="78.75">
      <c r="B9" s="47"/>
      <c r="C9" s="17" t="s">
        <v>37</v>
      </c>
      <c r="D9" s="23" t="s">
        <v>40</v>
      </c>
      <c r="E9" s="24">
        <v>255</v>
      </c>
      <c r="F9" s="25">
        <v>2.42</v>
      </c>
      <c r="G9" s="24">
        <v>7</v>
      </c>
      <c r="H9" s="25">
        <v>11.49</v>
      </c>
      <c r="I9" s="25">
        <f t="shared" ref="I9:I13" si="0">H9*4+G9*9+F9*4</f>
        <v>118.64000000000001</v>
      </c>
    </row>
    <row r="10" spans="1:9" ht="31.5">
      <c r="B10" s="47"/>
      <c r="C10" s="18" t="s">
        <v>29</v>
      </c>
      <c r="D10" s="23" t="s">
        <v>30</v>
      </c>
      <c r="E10" s="24">
        <v>280</v>
      </c>
      <c r="F10" s="25">
        <v>22.3</v>
      </c>
      <c r="G10" s="25">
        <v>22.82</v>
      </c>
      <c r="H10" s="25">
        <v>47.47</v>
      </c>
      <c r="I10" s="25">
        <f t="shared" si="0"/>
        <v>484.46</v>
      </c>
    </row>
    <row r="11" spans="1:9" ht="31.5">
      <c r="B11" s="47"/>
      <c r="C11" s="18" t="s">
        <v>28</v>
      </c>
      <c r="D11" s="23" t="s">
        <v>41</v>
      </c>
      <c r="E11" s="24">
        <v>200</v>
      </c>
      <c r="F11" s="25">
        <v>0.16</v>
      </c>
      <c r="G11" s="25">
        <v>0.04</v>
      </c>
      <c r="H11" s="25">
        <v>15.42</v>
      </c>
      <c r="I11" s="25">
        <f t="shared" si="0"/>
        <v>62.68</v>
      </c>
    </row>
    <row r="12" spans="1:9" ht="15.75">
      <c r="B12" s="47"/>
      <c r="C12" s="15"/>
      <c r="D12" s="23" t="s">
        <v>16</v>
      </c>
      <c r="E12" s="24">
        <v>50</v>
      </c>
      <c r="F12" s="26">
        <v>3.3</v>
      </c>
      <c r="G12" s="26">
        <v>0.6</v>
      </c>
      <c r="H12" s="25">
        <v>19.829999999999998</v>
      </c>
      <c r="I12" s="25">
        <f t="shared" si="0"/>
        <v>97.92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54" t="s">
        <v>24</v>
      </c>
      <c r="D14" s="54"/>
      <c r="E14" s="28">
        <f>SUM(E7:E13)</f>
        <v>915</v>
      </c>
      <c r="F14" s="28">
        <f>SUM(F7:F13)</f>
        <v>35.58</v>
      </c>
      <c r="G14" s="28">
        <f>SUM(G7:G13)</f>
        <v>41.41</v>
      </c>
      <c r="H14" s="28">
        <f>SUM(H7:H13)</f>
        <v>115.3</v>
      </c>
      <c r="I14" s="28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2022-03-03T06:14:16Z</dcterms:modified>
</cp:coreProperties>
</file>