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9" i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H18" i="1"/>
  <c r="H16" i="1"/>
  <c r="H29" i="1" l="1"/>
  <c r="H19" i="1"/>
</calcChain>
</file>

<file path=xl/sharedStrings.xml><?xml version="1.0" encoding="utf-8"?>
<sst xmlns="http://schemas.openxmlformats.org/spreadsheetml/2006/main" count="72" uniqueCount="49">
  <si>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</si>
  <si>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</si>
  <si>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</si>
  <si>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</si>
  <si>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</si>
  <si>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</si>
  <si>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</si>
  <si>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</si>
  <si>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</si>
  <si>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</si>
  <si>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</si>
  <si>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</si>
  <si>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</si>
  <si>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</si>
  <si>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</si>
  <si>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</si>
  <si>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</si>
  <si>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</si>
  <si>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</si>
  <si>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</si>
  <si>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</si>
  <si>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</si>
  <si>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</si>
  <si>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</si>
  <si>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</si>
  <si>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</si>
  <si>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</si>
  <si>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</si>
  <si>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</si>
  <si>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</si>
  <si>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</si>
  <si>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</si>
  <si>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</si>
  <si>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</si>
  <si>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</si>
  <si>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</si>
  <si>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</si>
  <si>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</si>
  <si>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</si>
  <si>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</si>
  <si>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</si>
  <si>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</si>
  <si>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 xml:space="preserve">День </t>
  </si>
  <si>
    <t>223/М</t>
  </si>
  <si>
    <t>Ватрушка с творогом</t>
  </si>
  <si>
    <t>Котлеты из индейки</t>
  </si>
  <si>
    <t>Макароны отварные с маслом сливочным</t>
  </si>
  <si>
    <t>Чай с сахаром</t>
  </si>
  <si>
    <t>Меню на "28"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</si>
</sst>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8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1" fontId="16" fillId="0" borderId="3" xfId="17" applyNumberFormat="1" applyFont="1" applyBorder="1" applyAlignment="1">
      <alignment horizontal="center" vertical="center"/>
    </xf>
    <xf numFmtId="0" fontId="17" fillId="0" borderId="3" xfId="17" applyFont="1" applyBorder="1" applyAlignment="1">
      <alignment horizontal="right" vertical="center"/>
    </xf>
    <xf numFmtId="2" fontId="19" fillId="0" borderId="3" xfId="17" applyNumberFormat="1" applyFont="1" applyBorder="1" applyAlignment="1">
      <alignment horizontal="center" vertical="center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E16" sqref="E16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48</v>
      </c>
      <c r="B7" s="38"/>
      <c r="C7" s="38"/>
      <c r="D7" s="38"/>
      <c r="E7" s="38"/>
      <c r="F7" s="38"/>
      <c r="G7" s="38"/>
      <c r="H7" s="38"/>
    </row>
    <row r="8" spans="1:8">
      <c r="A8" s="44" t="s">
        <v>21</v>
      </c>
      <c r="B8" s="44"/>
      <c r="C8" s="44"/>
      <c r="D8" s="44"/>
      <c r="E8" s="44"/>
      <c r="F8" s="44"/>
      <c r="G8" s="44"/>
      <c r="H8" s="44"/>
    </row>
    <row r="9" spans="1:8">
      <c r="A9" s="44" t="s">
        <v>4</v>
      </c>
      <c r="B9" s="44"/>
      <c r="C9" s="44"/>
      <c r="D9" s="44"/>
      <c r="E9" s="44"/>
      <c r="F9" s="44"/>
      <c r="G9" s="44"/>
      <c r="H9" s="44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42</v>
      </c>
      <c r="B13" s="43" t="s">
        <v>14</v>
      </c>
      <c r="C13" s="43"/>
      <c r="D13" s="6"/>
      <c r="E13" s="7"/>
      <c r="F13" s="7"/>
      <c r="G13" s="7"/>
      <c r="H13" s="7"/>
    </row>
    <row r="14" spans="1:8" ht="31.5">
      <c r="A14" s="42"/>
      <c r="B14" s="11" t="s">
        <v>43</v>
      </c>
      <c r="C14" s="9" t="s">
        <v>44</v>
      </c>
      <c r="D14" s="8">
        <v>75</v>
      </c>
      <c r="E14" s="11">
        <v>8.26</v>
      </c>
      <c r="F14" s="11">
        <v>7.24</v>
      </c>
      <c r="G14" s="11">
        <v>27.2</v>
      </c>
      <c r="H14" s="10">
        <v>207</v>
      </c>
    </row>
    <row r="15" spans="1:8" ht="31.5">
      <c r="A15" s="42"/>
      <c r="B15" s="29" t="s">
        <v>28</v>
      </c>
      <c r="C15" s="30" t="s">
        <v>45</v>
      </c>
      <c r="D15" s="31">
        <v>90</v>
      </c>
      <c r="E15" s="29">
        <v>9.2899999999999991</v>
      </c>
      <c r="F15" s="29">
        <v>8.81</v>
      </c>
      <c r="G15" s="29">
        <v>7.06</v>
      </c>
      <c r="H15" s="10">
        <v>144.69999999999999</v>
      </c>
    </row>
    <row r="16" spans="1:8" ht="63">
      <c r="A16" s="42"/>
      <c r="B16" s="11" t="s">
        <v>31</v>
      </c>
      <c r="C16" s="9" t="s">
        <v>46</v>
      </c>
      <c r="D16" s="8">
        <v>30</v>
      </c>
      <c r="E16" s="10">
        <v>6.2</v>
      </c>
      <c r="F16" s="11">
        <v>4.58</v>
      </c>
      <c r="G16" s="10">
        <v>42.3</v>
      </c>
      <c r="H16" s="10">
        <f t="shared" ref="H16:H19" si="0">G16*4+F16*9+E16*4</f>
        <v>235.22</v>
      </c>
    </row>
    <row r="17" spans="1:8" ht="31.5">
      <c r="A17" s="42"/>
      <c r="B17" s="11" t="s">
        <v>33</v>
      </c>
      <c r="C17" s="9" t="s">
        <v>47</v>
      </c>
      <c r="D17" s="8">
        <v>18</v>
      </c>
      <c r="E17" s="11">
        <v>0.01</v>
      </c>
      <c r="F17" s="11">
        <v>0</v>
      </c>
      <c r="G17" s="11">
        <v>10.16</v>
      </c>
      <c r="H17" s="10">
        <v>40.700000000000003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32"/>
      <c r="C19" s="13" t="s">
        <v>17</v>
      </c>
      <c r="D19" s="12">
        <v>520</v>
      </c>
      <c r="E19" s="12">
        <f>SUM(E14:E18)</f>
        <v>26.799999999999997</v>
      </c>
      <c r="F19" s="12">
        <f>SUM(F14:F18)</f>
        <v>21.03</v>
      </c>
      <c r="G19" s="12">
        <f>SUM(G14:G18)</f>
        <v>106.03999999999999</v>
      </c>
      <c r="H19" s="14">
        <f t="shared" si="0"/>
        <v>720.62999999999988</v>
      </c>
    </row>
    <row r="20" spans="1:8" ht="15.75">
      <c r="B20" s="34" t="s">
        <v>22</v>
      </c>
      <c r="C20" s="35"/>
      <c r="D20" s="35"/>
      <c r="E20" s="35"/>
      <c r="F20" s="35"/>
      <c r="G20" s="35"/>
      <c r="H20" s="36"/>
    </row>
    <row r="21" spans="1:8" ht="63">
      <c r="B21" s="15" t="s">
        <v>34</v>
      </c>
      <c r="C21" s="16" t="s">
        <v>35</v>
      </c>
      <c r="D21" s="17">
        <v>60</v>
      </c>
      <c r="E21" s="15">
        <v>0.73</v>
      </c>
      <c r="F21" s="15">
        <v>3.06</v>
      </c>
      <c r="G21" s="15">
        <v>3.68</v>
      </c>
      <c r="H21" s="15">
        <f t="shared" ref="H21:H29" si="1">G21*4+F21*9+E21*4</f>
        <v>45.18</v>
      </c>
    </row>
    <row r="22" spans="1:8" ht="47.25">
      <c r="B22" s="15" t="s">
        <v>36</v>
      </c>
      <c r="C22" s="16" t="s">
        <v>37</v>
      </c>
      <c r="D22" s="17">
        <v>200</v>
      </c>
      <c r="E22" s="15">
        <v>4.3899999999999997</v>
      </c>
      <c r="F22" s="15">
        <v>4.22</v>
      </c>
      <c r="G22" s="15">
        <v>13.23</v>
      </c>
      <c r="H22" s="15">
        <f t="shared" si="1"/>
        <v>108.46000000000001</v>
      </c>
    </row>
    <row r="23" spans="1:8" ht="78.75">
      <c r="B23" s="15" t="s">
        <v>28</v>
      </c>
      <c r="C23" s="16" t="s">
        <v>29</v>
      </c>
      <c r="D23" s="17" t="s">
        <v>30</v>
      </c>
      <c r="E23" s="33">
        <v>9.43</v>
      </c>
      <c r="F23" s="33">
        <v>10.64</v>
      </c>
      <c r="G23" s="33">
        <v>8.5299999999999994</v>
      </c>
      <c r="H23" s="15">
        <f t="shared" si="1"/>
        <v>167.6</v>
      </c>
    </row>
    <row r="24" spans="1:8" ht="31.5">
      <c r="B24" s="15" t="s">
        <v>31</v>
      </c>
      <c r="C24" s="16" t="s">
        <v>32</v>
      </c>
      <c r="D24" s="17">
        <v>150</v>
      </c>
      <c r="E24" s="18">
        <v>6.2</v>
      </c>
      <c r="F24" s="15">
        <v>4.58</v>
      </c>
      <c r="G24" s="18">
        <v>42.3</v>
      </c>
      <c r="H24" s="15">
        <f t="shared" si="1"/>
        <v>235.22</v>
      </c>
    </row>
    <row r="25" spans="1:8" ht="63">
      <c r="B25" s="15" t="s">
        <v>27</v>
      </c>
      <c r="C25" s="16" t="s">
        <v>38</v>
      </c>
      <c r="D25" s="17">
        <v>180</v>
      </c>
      <c r="E25" s="15">
        <v>0.14000000000000001</v>
      </c>
      <c r="F25" s="15">
        <v>0.14000000000000001</v>
      </c>
      <c r="G25" s="15">
        <v>13.51</v>
      </c>
      <c r="H25" s="15">
        <f t="shared" si="1"/>
        <v>55.86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 t="s">
        <v>18</v>
      </c>
      <c r="C28" s="16" t="s">
        <v>26</v>
      </c>
      <c r="D28" s="17">
        <v>100</v>
      </c>
      <c r="E28" s="18">
        <v>0.8</v>
      </c>
      <c r="F28" s="18">
        <v>0.2</v>
      </c>
      <c r="G28" s="18">
        <v>7.5</v>
      </c>
      <c r="H28" s="15">
        <f t="shared" si="1"/>
        <v>35</v>
      </c>
    </row>
    <row r="29" spans="1:8" ht="15.75">
      <c r="B29" s="37" t="s">
        <v>23</v>
      </c>
      <c r="C29" s="37"/>
      <c r="D29" s="27">
        <v>870</v>
      </c>
      <c r="E29" s="27">
        <f>SUM(E21:E28)</f>
        <v>25.91</v>
      </c>
      <c r="F29" s="27">
        <f>SUM(F21:F28)</f>
        <v>23.52</v>
      </c>
      <c r="G29" s="27">
        <f>SUM(G21:G28)</f>
        <v>114.27</v>
      </c>
      <c r="H29" s="19">
        <f t="shared" si="1"/>
        <v>772.4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0:H20"/>
    <mergeCell ref="B29:C29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G8" sqref="G8"/>
    </sheetView>
  </sheetViews>
  <sheetFormatPr defaultRowHeight="14.25"/>
  <cols>
    <col min="4" max="4" width="13.375" customWidth="1"/>
  </cols>
  <sheetData>
    <row r="1" spans="1:9" ht="37.5" customHeight="1">
      <c r="A1" s="45" t="s">
        <v>48</v>
      </c>
      <c r="B1" s="45"/>
      <c r="C1" s="45"/>
      <c r="D1" s="45"/>
      <c r="E1" s="45"/>
      <c r="F1" s="45"/>
      <c r="G1" s="45"/>
      <c r="H1" s="45"/>
      <c r="I1" s="46"/>
    </row>
    <row r="2" spans="1:9">
      <c r="A2" s="47" t="s">
        <v>21</v>
      </c>
      <c r="B2" s="47"/>
      <c r="C2" s="47"/>
      <c r="D2" s="47"/>
      <c r="E2" s="47"/>
      <c r="F2" s="47"/>
      <c r="G2" s="47"/>
      <c r="H2" s="47"/>
      <c r="I2" s="46"/>
    </row>
    <row r="3" spans="1:9" ht="15.75">
      <c r="A3" s="48" t="s">
        <v>25</v>
      </c>
      <c r="B3" s="48"/>
      <c r="C3" s="48"/>
      <c r="D3" s="48"/>
      <c r="E3" s="48"/>
      <c r="F3" s="48"/>
      <c r="G3" s="48"/>
      <c r="H3" s="48"/>
      <c r="I3" s="46"/>
    </row>
    <row r="4" spans="1:9" ht="15.75" customHeight="1">
      <c r="B4" s="49" t="s">
        <v>5</v>
      </c>
      <c r="C4" s="53" t="s">
        <v>19</v>
      </c>
      <c r="D4" s="53" t="s">
        <v>7</v>
      </c>
      <c r="E4" s="53" t="s">
        <v>8</v>
      </c>
      <c r="F4" s="55" t="s">
        <v>20</v>
      </c>
      <c r="G4" s="56"/>
      <c r="H4" s="57"/>
      <c r="I4" s="53" t="s">
        <v>24</v>
      </c>
    </row>
    <row r="5" spans="1:9" ht="31.5">
      <c r="B5" s="51"/>
      <c r="C5" s="54"/>
      <c r="D5" s="54"/>
      <c r="E5" s="54"/>
      <c r="F5" s="20" t="s">
        <v>11</v>
      </c>
      <c r="G5" s="20" t="s">
        <v>12</v>
      </c>
      <c r="H5" s="20" t="s">
        <v>13</v>
      </c>
      <c r="I5" s="54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9" t="s">
        <v>39</v>
      </c>
      <c r="C7" s="34" t="s">
        <v>22</v>
      </c>
      <c r="D7" s="35"/>
      <c r="E7" s="35"/>
      <c r="F7" s="35"/>
      <c r="G7" s="35"/>
      <c r="H7" s="35"/>
      <c r="I7" s="36"/>
    </row>
    <row r="8" spans="1:9" ht="63">
      <c r="B8" s="50"/>
      <c r="C8" s="15" t="s">
        <v>34</v>
      </c>
      <c r="D8" s="23" t="s">
        <v>35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0"/>
      <c r="C9" s="15" t="s">
        <v>36</v>
      </c>
      <c r="D9" s="23" t="s">
        <v>37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0"/>
      <c r="C10" s="15" t="s">
        <v>28</v>
      </c>
      <c r="D10" s="23" t="s">
        <v>40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0"/>
      <c r="C11" s="15" t="s">
        <v>31</v>
      </c>
      <c r="D11" s="23" t="s">
        <v>32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0"/>
      <c r="C12" s="15" t="s">
        <v>27</v>
      </c>
      <c r="D12" s="23" t="s">
        <v>41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0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0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1"/>
      <c r="C15" s="52" t="s">
        <v>23</v>
      </c>
      <c r="D15" s="52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2022-04-30T14:51:48Z</dcterms:modified>
</cp:coreProperties>
</file>